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0" windowWidth="29420" windowHeight="1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'Sheet1'!$A$1:$P$57</definedName>
  </definedNames>
  <calcPr fullCalcOnLoad="1"/>
</workbook>
</file>

<file path=xl/sharedStrings.xml><?xml version="1.0" encoding="utf-8"?>
<sst xmlns="http://schemas.openxmlformats.org/spreadsheetml/2006/main" count="69" uniqueCount="50">
  <si>
    <t>Customer:</t>
  </si>
  <si>
    <t>Model #:</t>
  </si>
  <si>
    <t>Complaint:</t>
  </si>
  <si>
    <t>Loop Type:</t>
  </si>
  <si>
    <t>Startup Date:</t>
  </si>
  <si>
    <t>Serial #:</t>
  </si>
  <si>
    <t>Antifreeze Type &amp; %:</t>
  </si>
  <si>
    <t>Voltage</t>
  </si>
  <si>
    <t>Compress Amps</t>
  </si>
  <si>
    <t>4a</t>
  </si>
  <si>
    <t>Saturation Temp</t>
  </si>
  <si>
    <t>GPM</t>
  </si>
  <si>
    <t xml:space="preserve">Heat of Extraction (Absorption) or Heat of Rejection:  </t>
  </si>
  <si>
    <t>Description</t>
  </si>
  <si>
    <t>4b</t>
  </si>
  <si>
    <t>Subcooling</t>
  </si>
  <si>
    <t>Heating</t>
  </si>
  <si>
    <t>Cooling</t>
  </si>
  <si>
    <t>Notes</t>
  </si>
  <si>
    <t xml:space="preserve">HE or HR (Btuh) = </t>
  </si>
  <si>
    <t>Flow Rate (GPM) x</t>
  </si>
  <si>
    <t>Temp. Diff (deg F) x</t>
  </si>
  <si>
    <t>Fluid Factor</t>
  </si>
  <si>
    <t>Temp Diff. =</t>
  </si>
  <si>
    <t>Enter HE or HR:</t>
  </si>
  <si>
    <t xml:space="preserve"> </t>
  </si>
  <si>
    <t>Water Side Analysis</t>
  </si>
  <si>
    <t>Water Out Temp</t>
  </si>
  <si>
    <t>Water In Pressure</t>
  </si>
  <si>
    <t>Water Out Pressure</t>
  </si>
  <si>
    <t>Pressure Drop</t>
  </si>
  <si>
    <t xml:space="preserve">Temp. Diff. = </t>
  </si>
  <si>
    <t>Refrigerant Analysis</t>
  </si>
  <si>
    <t>6a</t>
  </si>
  <si>
    <t>6b</t>
  </si>
  <si>
    <t>8a</t>
  </si>
  <si>
    <t>8b</t>
  </si>
  <si>
    <t>Suction Temp</t>
  </si>
  <si>
    <t>Suction Pressure</t>
  </si>
  <si>
    <t>Superheat</t>
  </si>
  <si>
    <t>Discharge Temp.</t>
  </si>
  <si>
    <t>Discharge Pressure</t>
  </si>
  <si>
    <t>Saturation Temp.</t>
  </si>
  <si>
    <t>Liquid Line Temp.</t>
  </si>
  <si>
    <t xml:space="preserve">Troubleshooting Form </t>
  </si>
  <si>
    <t>Return Air Temp.</t>
  </si>
  <si>
    <t>Supply Air Temp.</t>
  </si>
  <si>
    <t>Packaged Water-to-Air</t>
  </si>
  <si>
    <t>RP929</t>
  </si>
  <si>
    <r>
      <t xml:space="preserve">Water In </t>
    </r>
    <r>
      <rPr>
        <sz val="9"/>
        <rFont val="Arial"/>
        <family val="2"/>
      </rPr>
      <t>T</t>
    </r>
    <r>
      <rPr>
        <sz val="9"/>
        <rFont val="Arial"/>
        <family val="2"/>
      </rPr>
      <t>emp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</si>
</sst>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0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0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1" fillId="0" borderId="11" xfId="0" applyFont="1" applyBorder="1" applyAlignment="1">
      <alignment horizontal="right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8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  <xf numFmtId="0" fontId="0" fillId="0" borderId="20" xfId="0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3" fontId="0" fillId="0" borderId="10" xfId="42" applyNumberFormat="1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8" fillId="33" borderId="2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8" fillId="33" borderId="12" xfId="0" applyFont="1" applyFill="1" applyBorder="1" applyAlignment="1">
      <alignment horizontal="center"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/>
    </xf>
    <xf numFmtId="0" fontId="3" fillId="0" borderId="0" xfId="0" applyFont="1" applyAlignment="1">
      <alignment horizontal="left" vertical="center" indent="3"/>
    </xf>
    <xf numFmtId="0" fontId="10" fillId="0" borderId="0" xfId="0" applyFont="1" applyAlignment="1">
      <alignment horizontal="left" vertical="center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37</xdr:row>
      <xdr:rowOff>57150</xdr:rowOff>
    </xdr:from>
    <xdr:ext cx="1524000" cy="352425"/>
    <xdr:sp>
      <xdr:nvSpPr>
        <xdr:cNvPr id="1" name="Text Box 9"/>
        <xdr:cNvSpPr txBox="1">
          <a:spLocks noChangeArrowheads="1"/>
        </xdr:cNvSpPr>
      </xdr:nvSpPr>
      <xdr:spPr>
        <a:xfrm>
          <a:off x="4448175" y="5867400"/>
          <a:ext cx="15240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Fluid Factor: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500 (Water); 485 (Antifreeze)</a:t>
          </a:r>
        </a:p>
      </xdr:txBody>
    </xdr:sp>
    <xdr:clientData/>
  </xdr:oneCellAnchor>
  <xdr:twoCellAnchor>
    <xdr:from>
      <xdr:col>2</xdr:col>
      <xdr:colOff>19050</xdr:colOff>
      <xdr:row>40</xdr:row>
      <xdr:rowOff>142875</xdr:rowOff>
    </xdr:from>
    <xdr:to>
      <xdr:col>3</xdr:col>
      <xdr:colOff>0</xdr:colOff>
      <xdr:row>40</xdr:row>
      <xdr:rowOff>142875</xdr:rowOff>
    </xdr:to>
    <xdr:sp>
      <xdr:nvSpPr>
        <xdr:cNvPr id="2" name="Straight Connector 10"/>
        <xdr:cNvSpPr>
          <a:spLocks/>
        </xdr:cNvSpPr>
      </xdr:nvSpPr>
      <xdr:spPr>
        <a:xfrm>
          <a:off x="381000" y="6438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</xdr:row>
      <xdr:rowOff>142875</xdr:rowOff>
    </xdr:from>
    <xdr:to>
      <xdr:col>6</xdr:col>
      <xdr:colOff>609600</xdr:colOff>
      <xdr:row>40</xdr:row>
      <xdr:rowOff>142875</xdr:rowOff>
    </xdr:to>
    <xdr:sp>
      <xdr:nvSpPr>
        <xdr:cNvPr id="3" name="Straight Connector 12"/>
        <xdr:cNvSpPr>
          <a:spLocks/>
        </xdr:cNvSpPr>
      </xdr:nvSpPr>
      <xdr:spPr>
        <a:xfrm>
          <a:off x="2562225" y="6438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40</xdr:row>
      <xdr:rowOff>142875</xdr:rowOff>
    </xdr:from>
    <xdr:to>
      <xdr:col>11</xdr:col>
      <xdr:colOff>9525</xdr:colOff>
      <xdr:row>40</xdr:row>
      <xdr:rowOff>142875</xdr:rowOff>
    </xdr:to>
    <xdr:sp>
      <xdr:nvSpPr>
        <xdr:cNvPr id="4" name="Straight Connector 14"/>
        <xdr:cNvSpPr>
          <a:spLocks/>
        </xdr:cNvSpPr>
      </xdr:nvSpPr>
      <xdr:spPr>
        <a:xfrm>
          <a:off x="4391025" y="64389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66675</xdr:colOff>
      <xdr:row>9</xdr:row>
      <xdr:rowOff>123825</xdr:rowOff>
    </xdr:from>
    <xdr:to>
      <xdr:col>13</xdr:col>
      <xdr:colOff>76200</xdr:colOff>
      <xdr:row>28</xdr:row>
      <xdr:rowOff>85725</xdr:rowOff>
    </xdr:to>
    <xdr:pic>
      <xdr:nvPicPr>
        <xdr:cNvPr id="5" name="Picture 1" descr="Packaged Water to Air Troubleshooting For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76375"/>
          <a:ext cx="52959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95250</xdr:rowOff>
    </xdr:from>
    <xdr:to>
      <xdr:col>3</xdr:col>
      <xdr:colOff>419100</xdr:colOff>
      <xdr:row>3</xdr:row>
      <xdr:rowOff>104775</xdr:rowOff>
    </xdr:to>
    <xdr:pic>
      <xdr:nvPicPr>
        <xdr:cNvPr id="6" name="Picture 2" descr="ClimateMaster-Logo-2014-336-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5250"/>
          <a:ext cx="1028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1"/>
  <sheetViews>
    <sheetView showGridLines="0" showZeros="0" tabSelected="1" zoomScale="135" zoomScaleNormal="135" workbookViewId="0" topLeftCell="A1">
      <selection activeCell="U12" sqref="U12"/>
    </sheetView>
  </sheetViews>
  <sheetFormatPr defaultColWidth="8.8515625" defaultRowHeight="12.75"/>
  <cols>
    <col min="1" max="1" width="1.7109375" style="0" customWidth="1"/>
    <col min="2" max="2" width="3.7109375" style="1" customWidth="1"/>
    <col min="3" max="3" width="9.28125" style="0" customWidth="1"/>
    <col min="4" max="4" width="10.421875" style="0" customWidth="1"/>
    <col min="5" max="5" width="6.421875" style="0" customWidth="1"/>
    <col min="6" max="6" width="6.7109375" style="0" customWidth="1"/>
    <col min="7" max="7" width="9.7109375" style="0" customWidth="1"/>
    <col min="8" max="8" width="4.00390625" style="0" customWidth="1"/>
    <col min="9" max="9" width="7.28125" style="0" customWidth="1"/>
    <col min="10" max="10" width="6.140625" style="0" customWidth="1"/>
    <col min="11" max="11" width="7.28125" style="0" customWidth="1"/>
    <col min="12" max="12" width="3.140625" style="0" customWidth="1"/>
    <col min="13" max="13" width="8.8515625" style="0" customWidth="1"/>
    <col min="14" max="14" width="6.00390625" style="0" customWidth="1"/>
    <col min="15" max="15" width="3.421875" style="0" customWidth="1"/>
    <col min="16" max="16" width="1.28515625" style="0" customWidth="1"/>
  </cols>
  <sheetData>
    <row r="1" spans="14:15" ht="12.75">
      <c r="N1" s="33" t="s">
        <v>48</v>
      </c>
      <c r="O1" s="34"/>
    </row>
    <row r="2" spans="6:15" ht="15.75">
      <c r="F2" s="63" t="s">
        <v>47</v>
      </c>
      <c r="G2" s="63"/>
      <c r="H2" s="63"/>
      <c r="I2" s="63"/>
      <c r="J2" s="63"/>
      <c r="K2" s="63"/>
      <c r="L2" s="63"/>
      <c r="M2" s="63"/>
      <c r="N2" s="35">
        <v>111414</v>
      </c>
      <c r="O2" s="35"/>
    </row>
    <row r="3" spans="6:13" ht="15">
      <c r="F3" s="64" t="s">
        <v>44</v>
      </c>
      <c r="G3" s="64"/>
      <c r="H3" s="64"/>
      <c r="I3" s="64"/>
      <c r="J3" s="64"/>
      <c r="K3" s="64"/>
      <c r="L3" s="64"/>
      <c r="M3" s="64"/>
    </row>
    <row r="4" ht="9" customHeight="1"/>
    <row r="5" spans="3:15" ht="12">
      <c r="C5" t="s">
        <v>0</v>
      </c>
      <c r="D5" s="39"/>
      <c r="E5" s="39"/>
      <c r="F5" s="39"/>
      <c r="G5" s="39"/>
      <c r="H5" s="5"/>
      <c r="I5" s="4" t="s">
        <v>3</v>
      </c>
      <c r="J5" s="39"/>
      <c r="K5" s="39"/>
      <c r="M5" s="4" t="s">
        <v>4</v>
      </c>
      <c r="N5" s="32"/>
      <c r="O5" s="32"/>
    </row>
    <row r="6" ht="9" customHeight="1"/>
    <row r="7" spans="3:15" ht="12">
      <c r="C7" t="s">
        <v>1</v>
      </c>
      <c r="D7" s="41"/>
      <c r="E7" s="41"/>
      <c r="F7" s="2" t="s">
        <v>5</v>
      </c>
      <c r="G7" s="39"/>
      <c r="H7" s="39"/>
      <c r="I7" s="39"/>
      <c r="J7" s="1"/>
      <c r="L7" s="2" t="s">
        <v>6</v>
      </c>
      <c r="M7" s="39"/>
      <c r="N7" s="39"/>
      <c r="O7" s="39"/>
    </row>
    <row r="8" ht="9" customHeight="1"/>
    <row r="9" spans="3:15" ht="12">
      <c r="C9" t="s">
        <v>2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2:15" ht="12">
      <c r="B30" s="30"/>
      <c r="C30" s="42" t="s">
        <v>13</v>
      </c>
      <c r="D30" s="43"/>
      <c r="E30" s="42" t="s">
        <v>16</v>
      </c>
      <c r="F30" s="43"/>
      <c r="G30" s="42" t="s">
        <v>17</v>
      </c>
      <c r="H30" s="43"/>
      <c r="I30" s="44" t="s">
        <v>18</v>
      </c>
      <c r="J30" s="44"/>
      <c r="K30" s="44"/>
      <c r="L30" s="44"/>
      <c r="M30" s="44"/>
      <c r="N30" s="44"/>
      <c r="O30" s="45"/>
    </row>
    <row r="31" spans="2:15" ht="12">
      <c r="B31" s="36" t="s">
        <v>26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</row>
    <row r="32" spans="2:15" ht="12">
      <c r="B32" s="8">
        <v>1</v>
      </c>
      <c r="C32" s="62" t="s">
        <v>49</v>
      </c>
      <c r="D32" s="13"/>
      <c r="E32" s="31"/>
      <c r="F32" s="31"/>
      <c r="G32" s="31"/>
      <c r="H32" s="31"/>
      <c r="I32" s="50"/>
      <c r="J32" s="50"/>
      <c r="K32" s="50"/>
      <c r="L32" s="50"/>
      <c r="M32" s="50"/>
      <c r="N32" s="50"/>
      <c r="O32" s="50"/>
    </row>
    <row r="33" spans="2:15" ht="12">
      <c r="B33" s="8">
        <v>2</v>
      </c>
      <c r="C33" s="11" t="s">
        <v>27</v>
      </c>
      <c r="D33" s="13"/>
      <c r="E33" s="31"/>
      <c r="F33" s="31"/>
      <c r="G33" s="31"/>
      <c r="H33" s="31"/>
      <c r="I33" s="59" t="s">
        <v>31</v>
      </c>
      <c r="J33" s="60"/>
      <c r="K33" s="59">
        <f>IF(AND(E32=0,G32=0,E33=0,G33=0),"",E32-E33&amp;" (Htg) / "&amp;G32-G31&amp;" (Clg) deg F")</f>
      </c>
      <c r="L33" s="61" t="e">
        <f>IF(AND(#REF!=0,A42=0,#REF!=0,A43=0),"",#REF!-#REF!&amp;" (Htg) / "&amp;A43-A42&amp;" (Clg) deg F")</f>
        <v>#REF!</v>
      </c>
      <c r="M33" s="61" t="e">
        <f>IF(AND(#REF!=0,B42=0,#REF!=0,B43=0),"",#REF!-#REF!&amp;" (Htg) / "&amp;B43-B42&amp;" (Clg) deg F")</f>
        <v>#REF!</v>
      </c>
      <c r="N33" s="61" t="e">
        <f>IF(AND(A42=0,C42=0,A43=0,C43=0),"",A42-A43&amp;" (Htg) / "&amp;C43-C42&amp;" (Clg) deg F")</f>
        <v>#VALUE!</v>
      </c>
      <c r="O33" s="60" t="e">
        <f>IF(AND(B42=0,D42=0,B43=0,D43=0),"",B42-B43&amp;" (Htg) / "&amp;D43-D42&amp;" (Clg) deg F")</f>
        <v>#VALUE!</v>
      </c>
    </row>
    <row r="34" spans="2:15" ht="12">
      <c r="B34" s="12">
        <v>3</v>
      </c>
      <c r="C34" s="11" t="s">
        <v>28</v>
      </c>
      <c r="D34" s="13"/>
      <c r="E34" s="31"/>
      <c r="F34" s="31"/>
      <c r="G34" s="31"/>
      <c r="H34" s="31"/>
      <c r="I34" s="14"/>
      <c r="J34" s="14"/>
      <c r="K34" s="14"/>
      <c r="L34" s="14"/>
      <c r="M34" s="14"/>
      <c r="N34" s="14"/>
      <c r="O34" s="13"/>
    </row>
    <row r="35" spans="2:15" ht="12">
      <c r="B35" s="8">
        <v>4</v>
      </c>
      <c r="C35" s="11" t="s">
        <v>29</v>
      </c>
      <c r="D35" s="13"/>
      <c r="E35" s="31"/>
      <c r="F35" s="31"/>
      <c r="G35" s="31"/>
      <c r="H35" s="31"/>
      <c r="I35" s="50"/>
      <c r="J35" s="50"/>
      <c r="K35" s="50"/>
      <c r="L35" s="50"/>
      <c r="M35" s="50"/>
      <c r="N35" s="50"/>
      <c r="O35" s="50"/>
    </row>
    <row r="36" spans="2:15" ht="12">
      <c r="B36" s="8" t="s">
        <v>9</v>
      </c>
      <c r="C36" s="11" t="s">
        <v>30</v>
      </c>
      <c r="D36" s="13"/>
      <c r="E36" s="31"/>
      <c r="F36" s="31"/>
      <c r="G36" s="31"/>
      <c r="H36" s="31"/>
      <c r="I36" s="50"/>
      <c r="J36" s="50"/>
      <c r="K36" s="50"/>
      <c r="L36" s="50"/>
      <c r="M36" s="50"/>
      <c r="N36" s="50"/>
      <c r="O36" s="50"/>
    </row>
    <row r="37" spans="2:15" ht="12">
      <c r="B37" s="8" t="s">
        <v>14</v>
      </c>
      <c r="C37" s="11" t="s">
        <v>11</v>
      </c>
      <c r="D37" s="13"/>
      <c r="E37" s="47">
        <f>E34-E36</f>
        <v>0</v>
      </c>
      <c r="F37" s="47"/>
      <c r="G37" s="47">
        <f>G34-G36</f>
        <v>0</v>
      </c>
      <c r="H37" s="47"/>
      <c r="I37" s="58"/>
      <c r="J37" s="58"/>
      <c r="K37" s="58"/>
      <c r="L37" s="58"/>
      <c r="M37" s="58"/>
      <c r="N37" s="58"/>
      <c r="O37" s="58"/>
    </row>
    <row r="38" spans="2:15" ht="12.75">
      <c r="B38" s="16" t="s">
        <v>12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</row>
    <row r="39" spans="2:15" ht="12.7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</row>
    <row r="40" spans="2:15" ht="12.75">
      <c r="B40" s="22" t="s">
        <v>19</v>
      </c>
      <c r="C40" s="20"/>
      <c r="D40" s="20"/>
      <c r="E40" s="40">
        <f>C41*G41*K41</f>
        <v>0</v>
      </c>
      <c r="F40" s="40"/>
      <c r="G40" s="20" t="s">
        <v>24</v>
      </c>
      <c r="H40" s="20"/>
      <c r="I40" s="6"/>
      <c r="J40" s="20"/>
      <c r="K40" s="20"/>
      <c r="L40" s="20"/>
      <c r="M40" s="20"/>
      <c r="N40" s="20"/>
      <c r="O40" s="21"/>
    </row>
    <row r="41" spans="2:15" ht="12">
      <c r="B41" s="23"/>
      <c r="C41" s="15">
        <v>0</v>
      </c>
      <c r="D41" s="24" t="s">
        <v>20</v>
      </c>
      <c r="E41" s="25"/>
      <c r="F41" s="25"/>
      <c r="G41" s="7">
        <v>0</v>
      </c>
      <c r="H41" s="24" t="s">
        <v>21</v>
      </c>
      <c r="I41" s="26"/>
      <c r="J41" s="26"/>
      <c r="K41" s="6">
        <v>0</v>
      </c>
      <c r="L41" s="6"/>
      <c r="M41" s="24" t="s">
        <v>22</v>
      </c>
      <c r="N41" s="26"/>
      <c r="O41" s="27"/>
    </row>
    <row r="42" spans="2:18" ht="13.5">
      <c r="B42" s="56" t="s">
        <v>32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3"/>
      <c r="R42" s="9"/>
    </row>
    <row r="43" spans="2:18" ht="13.5">
      <c r="B43" s="8">
        <v>5</v>
      </c>
      <c r="C43" s="11" t="s">
        <v>37</v>
      </c>
      <c r="D43" s="13"/>
      <c r="E43" s="31"/>
      <c r="F43" s="31"/>
      <c r="G43" s="31"/>
      <c r="H43" s="31"/>
      <c r="I43" s="50"/>
      <c r="J43" s="50"/>
      <c r="K43" s="50"/>
      <c r="L43" s="50"/>
      <c r="M43" s="50"/>
      <c r="N43" s="50"/>
      <c r="O43" s="50"/>
      <c r="R43" s="10"/>
    </row>
    <row r="44" spans="2:18" ht="13.5">
      <c r="B44" s="8">
        <v>6</v>
      </c>
      <c r="C44" s="11" t="s">
        <v>38</v>
      </c>
      <c r="D44" s="13"/>
      <c r="E44" s="31"/>
      <c r="F44" s="31"/>
      <c r="G44" s="31"/>
      <c r="H44" s="31"/>
      <c r="I44" s="50"/>
      <c r="J44" s="50"/>
      <c r="K44" s="50"/>
      <c r="L44" s="50"/>
      <c r="M44" s="50"/>
      <c r="N44" s="50"/>
      <c r="O44" s="50"/>
      <c r="R44" s="10"/>
    </row>
    <row r="45" spans="2:18" ht="13.5">
      <c r="B45" s="8" t="s">
        <v>33</v>
      </c>
      <c r="C45" s="11" t="s">
        <v>10</v>
      </c>
      <c r="D45" s="13"/>
      <c r="E45" s="31"/>
      <c r="F45" s="31"/>
      <c r="G45" s="31"/>
      <c r="H45" s="31"/>
      <c r="I45" s="50"/>
      <c r="J45" s="50"/>
      <c r="K45" s="50"/>
      <c r="L45" s="50"/>
      <c r="M45" s="50"/>
      <c r="N45" s="50"/>
      <c r="O45" s="50"/>
      <c r="R45" s="10"/>
    </row>
    <row r="46" spans="2:18" ht="13.5">
      <c r="B46" s="8" t="s">
        <v>34</v>
      </c>
      <c r="C46" s="11" t="s">
        <v>39</v>
      </c>
      <c r="D46" s="13"/>
      <c r="E46" s="47">
        <f>E45-E47</f>
        <v>0</v>
      </c>
      <c r="F46" s="47"/>
      <c r="G46" s="47">
        <f>G45-G47</f>
        <v>0</v>
      </c>
      <c r="H46" s="47"/>
      <c r="I46" s="58"/>
      <c r="J46" s="58"/>
      <c r="K46" s="58"/>
      <c r="L46" s="58"/>
      <c r="M46" s="58"/>
      <c r="N46" s="58"/>
      <c r="O46" s="58"/>
      <c r="R46" s="10"/>
    </row>
    <row r="47" spans="2:18" ht="13.5">
      <c r="B47" s="8">
        <v>7</v>
      </c>
      <c r="C47" s="11" t="s">
        <v>40</v>
      </c>
      <c r="D47" s="13"/>
      <c r="E47" s="31"/>
      <c r="F47" s="31"/>
      <c r="G47" s="31"/>
      <c r="H47" s="31"/>
      <c r="I47" s="50"/>
      <c r="J47" s="50"/>
      <c r="K47" s="50"/>
      <c r="L47" s="50"/>
      <c r="M47" s="50"/>
      <c r="N47" s="50"/>
      <c r="O47" s="50"/>
      <c r="R47" s="10"/>
    </row>
    <row r="48" spans="2:18" ht="13.5">
      <c r="B48" s="8">
        <v>8</v>
      </c>
      <c r="C48" s="11" t="s">
        <v>41</v>
      </c>
      <c r="D48" s="13"/>
      <c r="E48" s="31"/>
      <c r="F48" s="31"/>
      <c r="G48" s="31"/>
      <c r="H48" s="31"/>
      <c r="I48" s="50"/>
      <c r="J48" s="50"/>
      <c r="K48" s="50"/>
      <c r="L48" s="50"/>
      <c r="M48" s="50"/>
      <c r="N48" s="50"/>
      <c r="O48" s="50"/>
      <c r="R48" s="10"/>
    </row>
    <row r="49" spans="2:18" ht="13.5">
      <c r="B49" s="8" t="s">
        <v>35</v>
      </c>
      <c r="C49" s="11" t="s">
        <v>42</v>
      </c>
      <c r="D49" s="13"/>
      <c r="E49" s="31"/>
      <c r="F49" s="31"/>
      <c r="G49" s="31" t="s">
        <v>25</v>
      </c>
      <c r="H49" s="31"/>
      <c r="I49" s="54" t="s">
        <v>25</v>
      </c>
      <c r="J49" s="55"/>
      <c r="K49" s="52">
        <f>R35</f>
        <v>0</v>
      </c>
      <c r="L49" s="52"/>
      <c r="M49" s="52"/>
      <c r="N49" s="52"/>
      <c r="O49" s="53"/>
      <c r="R49" s="9"/>
    </row>
    <row r="50" spans="2:18" ht="13.5">
      <c r="B50" s="8" t="s">
        <v>36</v>
      </c>
      <c r="C50" s="11" t="s">
        <v>15</v>
      </c>
      <c r="D50" s="13"/>
      <c r="E50" s="31"/>
      <c r="F50" s="31"/>
      <c r="G50" s="31"/>
      <c r="H50" s="31"/>
      <c r="I50" s="50"/>
      <c r="J50" s="50"/>
      <c r="K50" s="50"/>
      <c r="L50" s="50"/>
      <c r="M50" s="50"/>
      <c r="N50" s="50"/>
      <c r="O50" s="50"/>
      <c r="R50" s="9"/>
    </row>
    <row r="51" spans="2:18" ht="13.5">
      <c r="B51" s="8">
        <v>9</v>
      </c>
      <c r="C51" s="11" t="s">
        <v>43</v>
      </c>
      <c r="D51" s="13"/>
      <c r="E51" s="31"/>
      <c r="F51" s="31"/>
      <c r="G51" s="31"/>
      <c r="H51" s="31"/>
      <c r="I51" s="50"/>
      <c r="J51" s="50"/>
      <c r="K51" s="50"/>
      <c r="L51" s="50"/>
      <c r="M51" s="50"/>
      <c r="N51" s="50"/>
      <c r="O51" s="50"/>
      <c r="R51" s="10"/>
    </row>
    <row r="52" spans="2:18" ht="13.5">
      <c r="B52" s="8">
        <v>10</v>
      </c>
      <c r="C52" s="11" t="s">
        <v>45</v>
      </c>
      <c r="D52" s="13"/>
      <c r="E52" s="46">
        <f>E50-E51</f>
        <v>0</v>
      </c>
      <c r="F52" s="46"/>
      <c r="G52" s="46">
        <f>G50-G51</f>
        <v>0</v>
      </c>
      <c r="H52" s="46"/>
      <c r="I52" s="57"/>
      <c r="J52" s="57"/>
      <c r="K52" s="57"/>
      <c r="L52" s="57"/>
      <c r="M52" s="57"/>
      <c r="N52" s="57"/>
      <c r="O52" s="57"/>
      <c r="R52" s="10"/>
    </row>
    <row r="53" spans="2:18" ht="13.5">
      <c r="B53" s="8">
        <v>11</v>
      </c>
      <c r="C53" s="11" t="s">
        <v>46</v>
      </c>
      <c r="D53" s="13"/>
      <c r="E53" s="31"/>
      <c r="F53" s="31"/>
      <c r="G53" s="31"/>
      <c r="H53" s="31"/>
      <c r="I53" s="54" t="s">
        <v>23</v>
      </c>
      <c r="J53" s="55"/>
      <c r="K53" s="52">
        <f>IF(AND(E52=0,G52=0,E53=0,G53=0),"",E52-E53&amp;" (Htg) / "&amp;G53-G52&amp;" (Clg) deg F")</f>
      </c>
      <c r="L53" s="52"/>
      <c r="M53" s="52"/>
      <c r="N53" s="52"/>
      <c r="O53" s="53"/>
      <c r="R53" s="10"/>
    </row>
    <row r="54" spans="2:18" ht="13.5">
      <c r="B54" s="8" t="s">
        <v>25</v>
      </c>
      <c r="C54" s="11" t="s">
        <v>7</v>
      </c>
      <c r="D54" s="13"/>
      <c r="E54" s="31" t="s">
        <v>25</v>
      </c>
      <c r="F54" s="31"/>
      <c r="G54" s="31"/>
      <c r="H54" s="31"/>
      <c r="I54" s="57" t="s">
        <v>25</v>
      </c>
      <c r="J54" s="57"/>
      <c r="K54" s="57"/>
      <c r="L54" s="57"/>
      <c r="M54" s="57"/>
      <c r="N54" s="57"/>
      <c r="O54" s="57"/>
      <c r="R54" s="10"/>
    </row>
    <row r="55" spans="2:18" ht="13.5">
      <c r="B55" s="8" t="s">
        <v>25</v>
      </c>
      <c r="C55" s="11" t="s">
        <v>8</v>
      </c>
      <c r="D55" s="13"/>
      <c r="E55" s="31"/>
      <c r="F55" s="31"/>
      <c r="G55" s="31"/>
      <c r="H55" s="31"/>
      <c r="I55" s="54" t="s">
        <v>25</v>
      </c>
      <c r="J55" s="55"/>
      <c r="K55" s="52" t="s">
        <v>25</v>
      </c>
      <c r="L55" s="52"/>
      <c r="M55" s="52"/>
      <c r="N55" s="52"/>
      <c r="O55" s="53"/>
      <c r="R55" s="10"/>
    </row>
    <row r="56" spans="2:15" ht="12">
      <c r="B56" s="28" t="s">
        <v>25</v>
      </c>
      <c r="C56" s="29" t="s">
        <v>25</v>
      </c>
      <c r="D56" s="29"/>
      <c r="E56" s="48"/>
      <c r="F56" s="48"/>
      <c r="G56" s="48"/>
      <c r="H56" s="48"/>
      <c r="I56" s="49" t="s">
        <v>25</v>
      </c>
      <c r="J56" s="49"/>
      <c r="K56" s="49"/>
      <c r="L56" s="49"/>
      <c r="M56" s="49"/>
      <c r="N56" s="49"/>
      <c r="O56" s="49"/>
    </row>
    <row r="57" spans="2:15" ht="12">
      <c r="B57" s="28" t="s">
        <v>25</v>
      </c>
      <c r="C57" s="29" t="s">
        <v>25</v>
      </c>
      <c r="D57" s="29"/>
      <c r="E57" s="48"/>
      <c r="F57" s="48"/>
      <c r="G57" s="48"/>
      <c r="H57" s="48"/>
      <c r="I57" s="49" t="s">
        <v>25</v>
      </c>
      <c r="J57" s="49"/>
      <c r="K57" s="49"/>
      <c r="L57" s="49"/>
      <c r="M57" s="49"/>
      <c r="N57" s="49"/>
      <c r="O57" s="49"/>
    </row>
    <row r="58" spans="2:15" ht="12">
      <c r="B58" s="28" t="s">
        <v>25</v>
      </c>
      <c r="C58" s="29" t="s">
        <v>25</v>
      </c>
      <c r="D58" s="29"/>
      <c r="E58" s="51">
        <f>E56-E57</f>
        <v>0</v>
      </c>
      <c r="F58" s="51"/>
      <c r="G58" s="51">
        <f>G56-G57</f>
        <v>0</v>
      </c>
      <c r="H58" s="51"/>
      <c r="I58" s="49" t="s">
        <v>25</v>
      </c>
      <c r="J58" s="49"/>
      <c r="K58" s="49"/>
      <c r="L58" s="49"/>
      <c r="M58" s="49"/>
      <c r="N58" s="49"/>
      <c r="O58" s="49"/>
    </row>
    <row r="59" spans="2:15" ht="12">
      <c r="B59" s="28" t="s">
        <v>25</v>
      </c>
      <c r="C59" s="29" t="s">
        <v>25</v>
      </c>
      <c r="D59" s="29"/>
      <c r="E59" s="48"/>
      <c r="F59" s="48"/>
      <c r="G59" s="48"/>
      <c r="H59" s="48"/>
      <c r="I59" s="49" t="s">
        <v>25</v>
      </c>
      <c r="J59" s="49"/>
      <c r="K59" s="49"/>
      <c r="L59" s="49"/>
      <c r="M59" s="49"/>
      <c r="N59" s="49"/>
      <c r="O59" s="49"/>
    </row>
    <row r="60" ht="6" customHeight="1"/>
    <row r="61" ht="12">
      <c r="B61" s="3"/>
    </row>
  </sheetData>
  <sheetProtection/>
  <mergeCells count="90">
    <mergeCell ref="E34:F34"/>
    <mergeCell ref="E35:F35"/>
    <mergeCell ref="E33:F33"/>
    <mergeCell ref="G34:H34"/>
    <mergeCell ref="G35:H35"/>
    <mergeCell ref="I52:O52"/>
    <mergeCell ref="I45:O45"/>
    <mergeCell ref="I33:J33"/>
    <mergeCell ref="K33:O33"/>
    <mergeCell ref="I44:O44"/>
    <mergeCell ref="I59:O59"/>
    <mergeCell ref="I54:O54"/>
    <mergeCell ref="I46:O46"/>
    <mergeCell ref="I47:O47"/>
    <mergeCell ref="I58:O58"/>
    <mergeCell ref="I32:O32"/>
    <mergeCell ref="I55:J55"/>
    <mergeCell ref="I36:O36"/>
    <mergeCell ref="I37:O37"/>
    <mergeCell ref="I43:O43"/>
    <mergeCell ref="K55:O55"/>
    <mergeCell ref="I51:O51"/>
    <mergeCell ref="I49:J49"/>
    <mergeCell ref="K49:O49"/>
    <mergeCell ref="B42:O42"/>
    <mergeCell ref="I53:J53"/>
    <mergeCell ref="K53:O53"/>
    <mergeCell ref="G45:H45"/>
    <mergeCell ref="G46:H46"/>
    <mergeCell ref="E49:F49"/>
    <mergeCell ref="I35:O35"/>
    <mergeCell ref="G58:H58"/>
    <mergeCell ref="G51:H51"/>
    <mergeCell ref="G52:H52"/>
    <mergeCell ref="G53:H53"/>
    <mergeCell ref="E57:F57"/>
    <mergeCell ref="E58:F58"/>
    <mergeCell ref="G54:H54"/>
    <mergeCell ref="G43:H43"/>
    <mergeCell ref="G44:H44"/>
    <mergeCell ref="G33:H33"/>
    <mergeCell ref="G59:H59"/>
    <mergeCell ref="I56:O56"/>
    <mergeCell ref="I57:O57"/>
    <mergeCell ref="G56:H56"/>
    <mergeCell ref="G57:H57"/>
    <mergeCell ref="I48:O48"/>
    <mergeCell ref="I50:O50"/>
    <mergeCell ref="G36:H36"/>
    <mergeCell ref="G37:H37"/>
    <mergeCell ref="E59:F59"/>
    <mergeCell ref="E53:F53"/>
    <mergeCell ref="E54:F54"/>
    <mergeCell ref="E55:F55"/>
    <mergeCell ref="E56:F56"/>
    <mergeCell ref="G47:H47"/>
    <mergeCell ref="G48:H48"/>
    <mergeCell ref="G49:H49"/>
    <mergeCell ref="G50:H50"/>
    <mergeCell ref="G55:H55"/>
    <mergeCell ref="E50:F50"/>
    <mergeCell ref="E51:F51"/>
    <mergeCell ref="E52:F52"/>
    <mergeCell ref="E45:F45"/>
    <mergeCell ref="E46:F46"/>
    <mergeCell ref="E32:F32"/>
    <mergeCell ref="E47:F47"/>
    <mergeCell ref="E48:F48"/>
    <mergeCell ref="E36:F36"/>
    <mergeCell ref="E37:F37"/>
    <mergeCell ref="E43:F43"/>
    <mergeCell ref="E44:F44"/>
    <mergeCell ref="E40:F40"/>
    <mergeCell ref="D7:E7"/>
    <mergeCell ref="G7:I7"/>
    <mergeCell ref="D9:O9"/>
    <mergeCell ref="E30:F30"/>
    <mergeCell ref="C30:D30"/>
    <mergeCell ref="I30:O30"/>
    <mergeCell ref="G30:H30"/>
    <mergeCell ref="G32:H32"/>
    <mergeCell ref="N5:O5"/>
    <mergeCell ref="N1:O1"/>
    <mergeCell ref="N2:O2"/>
    <mergeCell ref="B31:O31"/>
    <mergeCell ref="F2:M2"/>
    <mergeCell ref="F3:M3"/>
    <mergeCell ref="D5:G5"/>
    <mergeCell ref="J5:K5"/>
    <mergeCell ref="M7:O7"/>
  </mergeCells>
  <printOptions horizontalCentered="1"/>
  <pageMargins left="0.25" right="0.25" top="0.25" bottom="0.25" header="0.5" footer="0.5"/>
  <pageSetup horizontalDpi="1200" verticalDpi="1200" orientation="portrait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ClimateMaster,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ClimateMaster, Inc.</dc:creator>
  <cp:keywords/>
  <dc:description/>
  <cp:lastModifiedBy>Camista Coyle</cp:lastModifiedBy>
  <cp:lastPrinted>2014-11-14T22:57:24Z</cp:lastPrinted>
  <dcterms:created xsi:type="dcterms:W3CDTF">2006-03-10T14:30:32Z</dcterms:created>
  <dcterms:modified xsi:type="dcterms:W3CDTF">2014-11-20T22:22:04Z</dcterms:modified>
  <cp:category/>
  <cp:version/>
  <cp:contentType/>
  <cp:contentStatus/>
</cp:coreProperties>
</file>